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725"/>
  </bookViews>
  <sheets>
    <sheet name="NuORDER Order Data" sheetId="1" r:id="rId1"/>
  </sheets>
  <calcPr calcId="152511"/>
</workbook>
</file>

<file path=xl/calcChain.xml><?xml version="1.0" encoding="utf-8"?>
<calcChain xmlns="http://schemas.openxmlformats.org/spreadsheetml/2006/main">
  <c r="J10" i="1" l="1"/>
  <c r="J12" i="1"/>
  <c r="J15" i="1"/>
  <c r="J17" i="1"/>
  <c r="J19" i="1"/>
  <c r="J21" i="1"/>
  <c r="J23" i="1"/>
  <c r="J24" i="1"/>
  <c r="J26" i="1"/>
  <c r="J27" i="1"/>
  <c r="J29" i="1"/>
  <c r="J31" i="1"/>
  <c r="J32" i="1"/>
  <c r="J34" i="1"/>
  <c r="J37" i="1"/>
  <c r="J39" i="1"/>
  <c r="J40" i="1"/>
  <c r="J42" i="1"/>
  <c r="J44" i="1"/>
  <c r="J45" i="1"/>
  <c r="J48" i="1"/>
  <c r="J49" i="1"/>
  <c r="J50" i="1"/>
  <c r="J51" i="1"/>
  <c r="J9" i="1"/>
  <c r="G54" i="1"/>
</calcChain>
</file>

<file path=xl/sharedStrings.xml><?xml version="1.0" encoding="utf-8"?>
<sst xmlns="http://schemas.openxmlformats.org/spreadsheetml/2006/main" count="280" uniqueCount="94">
  <si>
    <t>ZOBHA</t>
  </si>
  <si>
    <t/>
  </si>
  <si>
    <t>CYCLE HOUSE</t>
  </si>
  <si>
    <t>GLL1578A</t>
  </si>
  <si>
    <t>LOUIS LEGGING</t>
  </si>
  <si>
    <t>RHUBARB</t>
  </si>
  <si>
    <t>23Q</t>
  </si>
  <si>
    <t>BALANCE COLLECTION</t>
  </si>
  <si>
    <t>BLL1048T</t>
  </si>
  <si>
    <t>ECLIPSE LONG LEGGING</t>
  </si>
  <si>
    <t>SCARAB</t>
  </si>
  <si>
    <t>3TE</t>
  </si>
  <si>
    <t>BLL1024T</t>
  </si>
  <si>
    <t>SLD CNTDR DLX LEGGIN</t>
  </si>
  <si>
    <t>OLIVE GROVE</t>
  </si>
  <si>
    <t>3RT</t>
  </si>
  <si>
    <t>BLACK</t>
  </si>
  <si>
    <t>001</t>
  </si>
  <si>
    <t>MOONLIT OCEAN</t>
  </si>
  <si>
    <t>OF4</t>
  </si>
  <si>
    <t>FOREST NIGHT</t>
  </si>
  <si>
    <t>35N</t>
  </si>
  <si>
    <t>BLL1076T</t>
  </si>
  <si>
    <t>EASY CNTNDR LUX ANKL</t>
  </si>
  <si>
    <t>MIDNIGHT TEAL</t>
  </si>
  <si>
    <t>3RR</t>
  </si>
  <si>
    <t>BLL1126T</t>
  </si>
  <si>
    <t>PRINTED 25" ANKLE</t>
  </si>
  <si>
    <t>WILD PLUM TONAL SNAKE</t>
  </si>
  <si>
    <t>9RX</t>
  </si>
  <si>
    <t>WILD PLUM ANIMAL SPOTS</t>
  </si>
  <si>
    <t>9S1</t>
  </si>
  <si>
    <t>BLL1515T</t>
  </si>
  <si>
    <t>ECLIPSE PRNT LEGGING</t>
  </si>
  <si>
    <t>BLACK PAINTER'S FLORAL</t>
  </si>
  <si>
    <t>TG0</t>
  </si>
  <si>
    <t>OLIVE GROVE ANIMAL SPOTS</t>
  </si>
  <si>
    <t>B31</t>
  </si>
  <si>
    <t>DEEP TEAL TONAL SNAKE</t>
  </si>
  <si>
    <t>I4H</t>
  </si>
  <si>
    <t>MARIKA</t>
  </si>
  <si>
    <t>VERY GRAPE TIE DYE BURST</t>
  </si>
  <si>
    <t>9R9</t>
  </si>
  <si>
    <t>PINK LOTUS SPECKLE TIE DYE</t>
  </si>
  <si>
    <t>2UZ</t>
  </si>
  <si>
    <t>DEEP TEAL</t>
  </si>
  <si>
    <t>3KW</t>
  </si>
  <si>
    <t>BLL1276T</t>
  </si>
  <si>
    <t>ECLIPSE LEGGING</t>
  </si>
  <si>
    <t>WILD PLUM</t>
  </si>
  <si>
    <t>95X</t>
  </si>
  <si>
    <t>ZLL1105T</t>
  </si>
  <si>
    <t>COZY HEATHER LEGGING</t>
  </si>
  <si>
    <t>ZLL1239T</t>
  </si>
  <si>
    <t>ENDURANCE LEGGING</t>
  </si>
  <si>
    <t>BLL1454T</t>
  </si>
  <si>
    <t>EASY 27" LEGGING</t>
  </si>
  <si>
    <t>H. PLUM KITTEN</t>
  </si>
  <si>
    <t>52K</t>
  </si>
  <si>
    <t>H. CINDER</t>
  </si>
  <si>
    <t>51M</t>
  </si>
  <si>
    <t>KLT4684T</t>
  </si>
  <si>
    <t>ALLY PULLOVER</t>
  </si>
  <si>
    <t>ATMOSPHERE</t>
  </si>
  <si>
    <t>DEAUVILLE MAUVE</t>
  </si>
  <si>
    <t>SMOKE BLUE</t>
  </si>
  <si>
    <t>OCO</t>
  </si>
  <si>
    <t>2ZH</t>
  </si>
  <si>
    <t>MLL1409A</t>
  </si>
  <si>
    <t>SHINE ANKLE LEGGING</t>
  </si>
  <si>
    <t>WHITE BLURRED LEOPARD</t>
  </si>
  <si>
    <t>1G8</t>
  </si>
  <si>
    <t>FOB TORONTO</t>
  </si>
  <si>
    <t>IMAGE</t>
  </si>
  <si>
    <t>COLLECTION</t>
  </si>
  <si>
    <t>SKU/STYLE</t>
  </si>
  <si>
    <t>DESCRIPTION</t>
  </si>
  <si>
    <t>QUANTITY</t>
  </si>
  <si>
    <t>PER CASE</t>
  </si>
  <si>
    <t>PACK &amp; SIZE</t>
  </si>
  <si>
    <t>S-M-L   (3-2-1)</t>
  </si>
  <si>
    <t>XS-S-M-L  (1-2-2-1)</t>
  </si>
  <si>
    <t>COLOUR</t>
  </si>
  <si>
    <t>PRICE:</t>
  </si>
  <si>
    <t>MOQ 1500 UNITS</t>
  </si>
  <si>
    <t>SOLD BY THE FULL CASE ONLY</t>
  </si>
  <si>
    <t>MARIKA &amp; ZOHBA WOMENS LEGGINGS</t>
  </si>
  <si>
    <t>ZOHBA - AMAZON</t>
  </si>
  <si>
    <t>MARIKA - AMAZON</t>
  </si>
  <si>
    <t>Retails: $26 - $39</t>
  </si>
  <si>
    <t>Retails: $28 - $35</t>
  </si>
  <si>
    <t>TOTAL CASES</t>
  </si>
  <si>
    <t>ZOHBA</t>
  </si>
  <si>
    <t>$5.25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</si>
</sst>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12" x14ac:knownFonts="1">
    <font>
      <sz val="11"/>
      <color theme="1"/>
      <name val="Calibri"/>
      <family val="2"/>
      <scheme val="minor"/>
    </font>
    <font>
      <i/>
      <sz val="11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2"/>
      <color indexed="8"/>
      <name val="Helvetica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Arial"/>
      <family val="2"/>
    </font>
    <font>
      <b/>
      <sz val="16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8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8"/>
      </top>
      <bottom style="thin">
        <color indexed="22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7" fillId="4" borderId="0" xfId="0" applyNumberFormat="1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3" fontId="0" fillId="5" borderId="0" xfId="0" applyNumberForma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0" xfId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3" fontId="11" fillId="0" borderId="0" xfId="1" applyNumberForma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152400</xdr:rowOff>
    </xdr:from>
    <xdr:to>
      <xdr:col>0</xdr:col>
      <xdr:colOff>1162050</xdr:colOff>
      <xdr:row>13</xdr:row>
      <xdr:rowOff>133350</xdr:rowOff>
    </xdr:to>
    <xdr:pic>
      <xdr:nvPicPr>
        <xdr:cNvPr id="1025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7375"/>
          <a:ext cx="1162050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8</xdr:row>
      <xdr:rowOff>161925</xdr:rowOff>
    </xdr:from>
    <xdr:to>
      <xdr:col>0</xdr:col>
      <xdr:colOff>1076325</xdr:colOff>
      <xdr:row>8</xdr:row>
      <xdr:rowOff>1590675</xdr:rowOff>
    </xdr:to>
    <xdr:pic>
      <xdr:nvPicPr>
        <xdr:cNvPr id="1026" name="Picture 6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1450" y="1762125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9</xdr:row>
      <xdr:rowOff>19050</xdr:rowOff>
    </xdr:from>
    <xdr:to>
      <xdr:col>0</xdr:col>
      <xdr:colOff>1143000</xdr:colOff>
      <xdr:row>9</xdr:row>
      <xdr:rowOff>1790700</xdr:rowOff>
    </xdr:to>
    <xdr:pic>
      <xdr:nvPicPr>
        <xdr:cNvPr id="1027" name="Picture 7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" y="3562350"/>
          <a:ext cx="1123950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14</xdr:row>
      <xdr:rowOff>28575</xdr:rowOff>
    </xdr:from>
    <xdr:to>
      <xdr:col>0</xdr:col>
      <xdr:colOff>923925</xdr:colOff>
      <xdr:row>14</xdr:row>
      <xdr:rowOff>1457325</xdr:rowOff>
    </xdr:to>
    <xdr:pic>
      <xdr:nvPicPr>
        <xdr:cNvPr id="1028" name="Picture 11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050" y="76009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16</xdr:row>
      <xdr:rowOff>28575</xdr:rowOff>
    </xdr:from>
    <xdr:to>
      <xdr:col>0</xdr:col>
      <xdr:colOff>923925</xdr:colOff>
      <xdr:row>16</xdr:row>
      <xdr:rowOff>1457325</xdr:rowOff>
    </xdr:to>
    <xdr:pic>
      <xdr:nvPicPr>
        <xdr:cNvPr id="1029" name="Picture 12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050" y="92583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18</xdr:row>
      <xdr:rowOff>28575</xdr:rowOff>
    </xdr:from>
    <xdr:to>
      <xdr:col>0</xdr:col>
      <xdr:colOff>923925</xdr:colOff>
      <xdr:row>18</xdr:row>
      <xdr:rowOff>1457325</xdr:rowOff>
    </xdr:to>
    <xdr:pic>
      <xdr:nvPicPr>
        <xdr:cNvPr id="1030" name="Picture 13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050" y="1091565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20</xdr:row>
      <xdr:rowOff>28575</xdr:rowOff>
    </xdr:from>
    <xdr:to>
      <xdr:col>0</xdr:col>
      <xdr:colOff>923925</xdr:colOff>
      <xdr:row>20</xdr:row>
      <xdr:rowOff>1457325</xdr:rowOff>
    </xdr:to>
    <xdr:pic>
      <xdr:nvPicPr>
        <xdr:cNvPr id="1031" name="Picture 1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9050" y="12573000"/>
          <a:ext cx="9048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22</xdr:row>
      <xdr:rowOff>28575</xdr:rowOff>
    </xdr:from>
    <xdr:to>
      <xdr:col>0</xdr:col>
      <xdr:colOff>1190625</xdr:colOff>
      <xdr:row>23</xdr:row>
      <xdr:rowOff>28575</xdr:rowOff>
    </xdr:to>
    <xdr:pic>
      <xdr:nvPicPr>
        <xdr:cNvPr id="1032" name="Picture 15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9050" y="14230350"/>
          <a:ext cx="1171575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23</xdr:row>
      <xdr:rowOff>152400</xdr:rowOff>
    </xdr:from>
    <xdr:to>
      <xdr:col>0</xdr:col>
      <xdr:colOff>1181100</xdr:colOff>
      <xdr:row>23</xdr:row>
      <xdr:rowOff>1905000</xdr:rowOff>
    </xdr:to>
    <xdr:pic>
      <xdr:nvPicPr>
        <xdr:cNvPr id="1033" name="Picture 1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6675" y="16202025"/>
          <a:ext cx="111442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25</xdr:row>
      <xdr:rowOff>28575</xdr:rowOff>
    </xdr:from>
    <xdr:to>
      <xdr:col>0</xdr:col>
      <xdr:colOff>1266825</xdr:colOff>
      <xdr:row>25</xdr:row>
      <xdr:rowOff>2000250</xdr:rowOff>
    </xdr:to>
    <xdr:pic>
      <xdr:nvPicPr>
        <xdr:cNvPr id="1034" name="Picture 1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9050" y="18411825"/>
          <a:ext cx="1247775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26</xdr:row>
      <xdr:rowOff>28575</xdr:rowOff>
    </xdr:from>
    <xdr:to>
      <xdr:col>0</xdr:col>
      <xdr:colOff>1162050</xdr:colOff>
      <xdr:row>26</xdr:row>
      <xdr:rowOff>1828800</xdr:rowOff>
    </xdr:to>
    <xdr:pic>
      <xdr:nvPicPr>
        <xdr:cNvPr id="1035" name="Picture 2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9050" y="20526375"/>
          <a:ext cx="1143000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28</xdr:row>
      <xdr:rowOff>28575</xdr:rowOff>
    </xdr:from>
    <xdr:to>
      <xdr:col>0</xdr:col>
      <xdr:colOff>1190625</xdr:colOff>
      <xdr:row>28</xdr:row>
      <xdr:rowOff>1866900</xdr:rowOff>
    </xdr:to>
    <xdr:pic>
      <xdr:nvPicPr>
        <xdr:cNvPr id="1036" name="Picture 2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9050" y="22840950"/>
          <a:ext cx="11715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30</xdr:row>
      <xdr:rowOff>28575</xdr:rowOff>
    </xdr:from>
    <xdr:to>
      <xdr:col>0</xdr:col>
      <xdr:colOff>1162050</xdr:colOff>
      <xdr:row>31</xdr:row>
      <xdr:rowOff>0</xdr:rowOff>
    </xdr:to>
    <xdr:pic>
      <xdr:nvPicPr>
        <xdr:cNvPr id="1037" name="Picture 2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9050" y="25050750"/>
          <a:ext cx="1143000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31</xdr:row>
      <xdr:rowOff>28575</xdr:rowOff>
    </xdr:from>
    <xdr:to>
      <xdr:col>0</xdr:col>
      <xdr:colOff>1314450</xdr:colOff>
      <xdr:row>32</xdr:row>
      <xdr:rowOff>57150</xdr:rowOff>
    </xdr:to>
    <xdr:pic>
      <xdr:nvPicPr>
        <xdr:cNvPr id="1038" name="Picture 26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7625" y="26879550"/>
          <a:ext cx="1266825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33</xdr:row>
      <xdr:rowOff>28575</xdr:rowOff>
    </xdr:from>
    <xdr:to>
      <xdr:col>0</xdr:col>
      <xdr:colOff>1181100</xdr:colOff>
      <xdr:row>34</xdr:row>
      <xdr:rowOff>76200</xdr:rowOff>
    </xdr:to>
    <xdr:pic>
      <xdr:nvPicPr>
        <xdr:cNvPr id="1039" name="Picture 27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9050" y="29041725"/>
          <a:ext cx="11620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19050</xdr:colOff>
      <xdr:row>38</xdr:row>
      <xdr:rowOff>342900</xdr:rowOff>
    </xdr:to>
    <xdr:pic>
      <xdr:nvPicPr>
        <xdr:cNvPr id="1040" name="Picture 3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30794325"/>
          <a:ext cx="19050" cy="279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36</xdr:row>
      <xdr:rowOff>28575</xdr:rowOff>
    </xdr:from>
    <xdr:to>
      <xdr:col>0</xdr:col>
      <xdr:colOff>1219200</xdr:colOff>
      <xdr:row>37</xdr:row>
      <xdr:rowOff>76200</xdr:rowOff>
    </xdr:to>
    <xdr:pic>
      <xdr:nvPicPr>
        <xdr:cNvPr id="1041" name="Picture 46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9050" y="31222950"/>
          <a:ext cx="1200150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38</xdr:row>
      <xdr:rowOff>28575</xdr:rowOff>
    </xdr:from>
    <xdr:to>
      <xdr:col>0</xdr:col>
      <xdr:colOff>1143000</xdr:colOff>
      <xdr:row>38</xdr:row>
      <xdr:rowOff>1800225</xdr:rowOff>
    </xdr:to>
    <xdr:pic>
      <xdr:nvPicPr>
        <xdr:cNvPr id="1042" name="Picture 47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050" y="33270825"/>
          <a:ext cx="1123950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39</xdr:row>
      <xdr:rowOff>28575</xdr:rowOff>
    </xdr:from>
    <xdr:to>
      <xdr:col>0</xdr:col>
      <xdr:colOff>1085850</xdr:colOff>
      <xdr:row>39</xdr:row>
      <xdr:rowOff>1704975</xdr:rowOff>
    </xdr:to>
    <xdr:pic>
      <xdr:nvPicPr>
        <xdr:cNvPr id="1043" name="Picture 50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9050" y="35109150"/>
          <a:ext cx="1066800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41</xdr:row>
      <xdr:rowOff>28575</xdr:rowOff>
    </xdr:from>
    <xdr:to>
      <xdr:col>0</xdr:col>
      <xdr:colOff>1085850</xdr:colOff>
      <xdr:row>41</xdr:row>
      <xdr:rowOff>1714500</xdr:rowOff>
    </xdr:to>
    <xdr:pic>
      <xdr:nvPicPr>
        <xdr:cNvPr id="1044" name="Picture 52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9050" y="37204650"/>
          <a:ext cx="106680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43</xdr:row>
      <xdr:rowOff>28575</xdr:rowOff>
    </xdr:from>
    <xdr:to>
      <xdr:col>0</xdr:col>
      <xdr:colOff>1190625</xdr:colOff>
      <xdr:row>43</xdr:row>
      <xdr:rowOff>1876425</xdr:rowOff>
    </xdr:to>
    <xdr:pic>
      <xdr:nvPicPr>
        <xdr:cNvPr id="1045" name="Picture 58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9050" y="39138225"/>
          <a:ext cx="1171575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44</xdr:row>
      <xdr:rowOff>28575</xdr:rowOff>
    </xdr:from>
    <xdr:to>
      <xdr:col>0</xdr:col>
      <xdr:colOff>1228725</xdr:colOff>
      <xdr:row>44</xdr:row>
      <xdr:rowOff>1933575</xdr:rowOff>
    </xdr:to>
    <xdr:pic>
      <xdr:nvPicPr>
        <xdr:cNvPr id="1046" name="Picture 59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9050" y="41138475"/>
          <a:ext cx="120967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a/s?k=marika+leggings&amp;hvadid=604537780452&amp;hvdev=c&amp;hvlocphy=1002420&amp;hvnetw=g&amp;hvqmt=e&amp;hvrand=5008614447552363988&amp;hvtargid=kwd-295246808580&amp;hydadcr=18570_13516877&amp;tag=googcana-20&amp;ref=pd_sl_n8bdspcbc_e" TargetMode="External"/><Relationship Id="rId2" Type="http://schemas.openxmlformats.org/officeDocument/2006/relationships/hyperlink" Target="https://www.amazon.ca/s?k=legging+zobha&amp;hvadid=684854343767&amp;hvdev=c&amp;hvlocphy=1002420&amp;hvnetw=g&amp;hvqmt=e&amp;hvrand=12761146717940208330&amp;hvtargid=kwd-330979375328&amp;hydadcr=12874_13590052&amp;tag=googcana-20&amp;ref=pd_sl_o4wktclsk_e" TargetMode="External"/><Relationship Id="rId1" Type="http://schemas.openxmlformats.org/officeDocument/2006/relationships/hyperlink" Target="https://www.marika.com/collections/balance-collection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zobha.com/collections/types?q=legging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tabSelected="1" workbookViewId="0">
      <pane xSplit="4" ySplit="8" topLeftCell="E9" activePane="bottomRight" state="frozen"/>
      <selection pane="topRight"/>
      <selection pane="bottomLeft"/>
      <selection pane="bottomRight" activeCell="D4" sqref="D4"/>
    </sheetView>
  </sheetViews>
  <sheetFormatPr defaultColWidth="11" defaultRowHeight="16.350000000000001" customHeight="1" x14ac:dyDescent="0.25"/>
  <cols>
    <col min="1" max="1" width="30.7109375" style="1" customWidth="1"/>
    <col min="2" max="2" width="23.28515625" style="1" customWidth="1"/>
    <col min="3" max="3" width="10.42578125" style="1" customWidth="1"/>
    <col min="4" max="4" width="26.140625" style="1" customWidth="1"/>
    <col min="5" max="5" width="14" style="1" customWidth="1"/>
    <col min="6" max="6" width="6.28515625" style="1" customWidth="1"/>
    <col min="7" max="7" width="10.42578125" style="2" customWidth="1"/>
    <col min="8" max="8" width="11" style="3"/>
    <col min="9" max="9" width="16.85546875" style="1" customWidth="1"/>
    <col min="10" max="10" width="11.7109375" style="1" bestFit="1" customWidth="1"/>
    <col min="11" max="16384" width="11" style="1"/>
  </cols>
  <sheetData>
    <row r="1" spans="1:11" ht="16.350000000000001" customHeight="1" x14ac:dyDescent="0.25">
      <c r="A1" s="22" t="s">
        <v>86</v>
      </c>
      <c r="G1" s="24" t="s">
        <v>92</v>
      </c>
    </row>
    <row r="2" spans="1:11" ht="16.350000000000001" customHeight="1" x14ac:dyDescent="0.25">
      <c r="A2" s="1" t="s">
        <v>84</v>
      </c>
      <c r="G2" s="18" t="s">
        <v>40</v>
      </c>
      <c r="H2" s="1"/>
    </row>
    <row r="3" spans="1:11" ht="16.350000000000001" customHeight="1" x14ac:dyDescent="0.25">
      <c r="A3" s="1" t="s">
        <v>72</v>
      </c>
      <c r="G3" s="16"/>
      <c r="H3" s="16"/>
    </row>
    <row r="4" spans="1:11" ht="16.350000000000001" customHeight="1" x14ac:dyDescent="0.25">
      <c r="G4" s="19" t="s">
        <v>83</v>
      </c>
      <c r="H4" s="20" t="s">
        <v>93</v>
      </c>
      <c r="I4" s="21"/>
    </row>
    <row r="5" spans="1:11" ht="16.350000000000001" customHeight="1" x14ac:dyDescent="0.25">
      <c r="A5" s="1" t="s">
        <v>85</v>
      </c>
      <c r="H5" s="18" t="s">
        <v>88</v>
      </c>
      <c r="J5" s="16" t="s">
        <v>89</v>
      </c>
      <c r="K5" s="17"/>
    </row>
    <row r="6" spans="1:11" ht="16.350000000000001" customHeight="1" x14ac:dyDescent="0.25">
      <c r="H6" s="18" t="s">
        <v>87</v>
      </c>
      <c r="J6" s="16" t="s">
        <v>90</v>
      </c>
      <c r="K6" s="17"/>
    </row>
    <row r="7" spans="1:11" ht="16.350000000000001" customHeight="1" x14ac:dyDescent="0.25">
      <c r="J7" s="16"/>
      <c r="K7" s="17"/>
    </row>
    <row r="8" spans="1:11" ht="16.350000000000001" customHeight="1" x14ac:dyDescent="0.25">
      <c r="A8" s="5" t="s">
        <v>73</v>
      </c>
      <c r="B8" s="5" t="s">
        <v>74</v>
      </c>
      <c r="C8" s="5" t="s">
        <v>75</v>
      </c>
      <c r="D8" s="5" t="s">
        <v>76</v>
      </c>
      <c r="E8" s="5" t="s">
        <v>82</v>
      </c>
      <c r="F8" s="5" t="s">
        <v>1</v>
      </c>
      <c r="G8" s="2" t="s">
        <v>77</v>
      </c>
      <c r="H8" s="3" t="s">
        <v>78</v>
      </c>
      <c r="I8" s="6" t="s">
        <v>79</v>
      </c>
      <c r="J8" s="16" t="s">
        <v>91</v>
      </c>
      <c r="K8" s="16"/>
    </row>
    <row r="9" spans="1:11" ht="153" customHeight="1" x14ac:dyDescent="0.25">
      <c r="A9" s="5" t="s">
        <v>1</v>
      </c>
      <c r="B9" s="7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2">
        <v>720</v>
      </c>
      <c r="H9" s="3">
        <v>36</v>
      </c>
      <c r="I9" s="8" t="s">
        <v>80</v>
      </c>
      <c r="J9" s="23">
        <f>G9/H9</f>
        <v>20</v>
      </c>
    </row>
    <row r="10" spans="1:11" s="9" customFormat="1" ht="155.44999999999999" customHeight="1" x14ac:dyDescent="0.25">
      <c r="A10" s="7"/>
      <c r="B10" s="7" t="s">
        <v>7</v>
      </c>
      <c r="C10" s="7" t="s">
        <v>12</v>
      </c>
      <c r="D10" s="7" t="s">
        <v>13</v>
      </c>
      <c r="E10" s="7" t="s">
        <v>14</v>
      </c>
      <c r="F10" s="7" t="s">
        <v>15</v>
      </c>
      <c r="G10" s="2">
        <v>1200</v>
      </c>
      <c r="H10" s="3">
        <v>36</v>
      </c>
      <c r="I10" s="8" t="s">
        <v>80</v>
      </c>
      <c r="J10" s="23">
        <f t="shared" ref="J10:J51" si="0">G10/H10</f>
        <v>33.333333333333336</v>
      </c>
      <c r="K10" s="1"/>
    </row>
    <row r="11" spans="1:11" ht="16.350000000000001" customHeight="1" x14ac:dyDescent="0.25">
      <c r="A11" s="5" t="s">
        <v>1</v>
      </c>
      <c r="B11" s="5" t="s">
        <v>1</v>
      </c>
      <c r="C11" s="5" t="s">
        <v>1</v>
      </c>
      <c r="D11" s="5" t="s">
        <v>1</v>
      </c>
      <c r="E11" s="5" t="s">
        <v>1</v>
      </c>
      <c r="F11" s="5" t="s">
        <v>1</v>
      </c>
      <c r="J11" s="23"/>
      <c r="K11" s="10"/>
    </row>
    <row r="12" spans="1:11" s="9" customFormat="1" ht="115.35" customHeight="1" x14ac:dyDescent="0.25">
      <c r="A12" s="7"/>
      <c r="B12" s="7" t="s">
        <v>2</v>
      </c>
      <c r="C12" s="7" t="s">
        <v>3</v>
      </c>
      <c r="D12" s="7" t="s">
        <v>4</v>
      </c>
      <c r="E12" s="7" t="s">
        <v>5</v>
      </c>
      <c r="F12" s="7" t="s">
        <v>6</v>
      </c>
      <c r="G12" s="2">
        <v>672</v>
      </c>
      <c r="H12" s="3">
        <v>36</v>
      </c>
      <c r="I12" s="8" t="s">
        <v>80</v>
      </c>
      <c r="J12" s="23">
        <f t="shared" si="0"/>
        <v>18.666666666666668</v>
      </c>
      <c r="K12" s="1"/>
    </row>
    <row r="13" spans="1:11" ht="16.350000000000001" customHeight="1" x14ac:dyDescent="0.25">
      <c r="A13" s="5" t="s">
        <v>1</v>
      </c>
      <c r="B13" s="5" t="s">
        <v>1</v>
      </c>
      <c r="C13" s="5" t="s">
        <v>1</v>
      </c>
      <c r="D13" s="5" t="s">
        <v>1</v>
      </c>
      <c r="E13" s="5" t="s">
        <v>1</v>
      </c>
      <c r="F13" s="5" t="s">
        <v>1</v>
      </c>
      <c r="J13" s="23"/>
      <c r="K13" s="4"/>
    </row>
    <row r="14" spans="1:11" ht="16.350000000000001" customHeight="1" x14ac:dyDescent="0.25">
      <c r="A14" s="5" t="s">
        <v>1</v>
      </c>
      <c r="B14" s="5" t="s">
        <v>1</v>
      </c>
      <c r="C14" s="5" t="s">
        <v>1</v>
      </c>
      <c r="D14" s="5" t="s">
        <v>1</v>
      </c>
      <c r="E14" s="5" t="s">
        <v>1</v>
      </c>
      <c r="F14" s="5" t="s">
        <v>1</v>
      </c>
      <c r="J14" s="23"/>
    </row>
    <row r="15" spans="1:11" s="9" customFormat="1" ht="115.35" customHeight="1" x14ac:dyDescent="0.25">
      <c r="A15" s="7"/>
      <c r="B15" s="7" t="s">
        <v>2</v>
      </c>
      <c r="C15" s="7" t="s">
        <v>3</v>
      </c>
      <c r="D15" s="7" t="s">
        <v>4</v>
      </c>
      <c r="E15" s="7" t="s">
        <v>18</v>
      </c>
      <c r="F15" s="7" t="s">
        <v>19</v>
      </c>
      <c r="G15" s="2">
        <v>912</v>
      </c>
      <c r="H15" s="3">
        <v>36</v>
      </c>
      <c r="I15" s="8" t="s">
        <v>80</v>
      </c>
      <c r="J15" s="23">
        <f t="shared" si="0"/>
        <v>25.333333333333332</v>
      </c>
    </row>
    <row r="16" spans="1:11" ht="16.350000000000001" customHeight="1" x14ac:dyDescent="0.25">
      <c r="A16" s="5" t="s">
        <v>1</v>
      </c>
      <c r="B16" s="5" t="s">
        <v>1</v>
      </c>
      <c r="C16" s="5" t="s">
        <v>1</v>
      </c>
      <c r="D16" s="5" t="s">
        <v>1</v>
      </c>
      <c r="E16" s="5" t="s">
        <v>1</v>
      </c>
      <c r="F16" s="5" t="s">
        <v>1</v>
      </c>
      <c r="J16" s="23"/>
    </row>
    <row r="17" spans="1:10" s="9" customFormat="1" ht="115.35" customHeight="1" x14ac:dyDescent="0.25">
      <c r="A17" s="7"/>
      <c r="B17" s="7" t="s">
        <v>2</v>
      </c>
      <c r="C17" s="7" t="s">
        <v>3</v>
      </c>
      <c r="D17" s="7" t="s">
        <v>4</v>
      </c>
      <c r="E17" s="7" t="s">
        <v>16</v>
      </c>
      <c r="F17" s="7" t="s">
        <v>17</v>
      </c>
      <c r="G17" s="2">
        <v>552</v>
      </c>
      <c r="H17" s="3">
        <v>36</v>
      </c>
      <c r="I17" s="8" t="s">
        <v>80</v>
      </c>
      <c r="J17" s="23">
        <f t="shared" si="0"/>
        <v>15.333333333333334</v>
      </c>
    </row>
    <row r="18" spans="1:10" ht="16.350000000000001" customHeight="1" x14ac:dyDescent="0.25">
      <c r="A18" s="5" t="s">
        <v>1</v>
      </c>
      <c r="B18" s="5" t="s">
        <v>1</v>
      </c>
      <c r="C18" s="5" t="s">
        <v>1</v>
      </c>
      <c r="D18" s="5" t="s">
        <v>1</v>
      </c>
      <c r="E18" s="5" t="s">
        <v>1</v>
      </c>
      <c r="F18" s="5" t="s">
        <v>1</v>
      </c>
      <c r="J18" s="23"/>
    </row>
    <row r="19" spans="1:10" s="9" customFormat="1" ht="115.35" customHeight="1" x14ac:dyDescent="0.25">
      <c r="A19" s="7"/>
      <c r="B19" s="7" t="s">
        <v>2</v>
      </c>
      <c r="C19" s="7" t="s">
        <v>3</v>
      </c>
      <c r="D19" s="7" t="s">
        <v>4</v>
      </c>
      <c r="E19" s="7" t="s">
        <v>20</v>
      </c>
      <c r="F19" s="7" t="s">
        <v>21</v>
      </c>
      <c r="G19" s="2">
        <v>900</v>
      </c>
      <c r="H19" s="3">
        <v>36</v>
      </c>
      <c r="I19" s="8" t="s">
        <v>80</v>
      </c>
      <c r="J19" s="23">
        <f t="shared" si="0"/>
        <v>25</v>
      </c>
    </row>
    <row r="20" spans="1:10" ht="16.350000000000001" customHeight="1" x14ac:dyDescent="0.25">
      <c r="A20" s="5" t="s">
        <v>1</v>
      </c>
      <c r="B20" s="5" t="s">
        <v>1</v>
      </c>
      <c r="C20" s="5" t="s">
        <v>1</v>
      </c>
      <c r="D20" s="5" t="s">
        <v>1</v>
      </c>
      <c r="E20" s="5" t="s">
        <v>1</v>
      </c>
      <c r="F20" s="5" t="s">
        <v>1</v>
      </c>
      <c r="J20" s="23"/>
    </row>
    <row r="21" spans="1:10" s="9" customFormat="1" ht="115.35" customHeight="1" x14ac:dyDescent="0.25">
      <c r="A21" s="7"/>
      <c r="B21" s="7" t="s">
        <v>7</v>
      </c>
      <c r="C21" s="7" t="s">
        <v>22</v>
      </c>
      <c r="D21" s="7" t="s">
        <v>23</v>
      </c>
      <c r="E21" s="7" t="s">
        <v>24</v>
      </c>
      <c r="F21" s="7" t="s">
        <v>25</v>
      </c>
      <c r="G21" s="2">
        <v>648</v>
      </c>
      <c r="H21" s="3">
        <v>36</v>
      </c>
      <c r="I21" s="8" t="s">
        <v>81</v>
      </c>
      <c r="J21" s="23">
        <f t="shared" si="0"/>
        <v>18</v>
      </c>
    </row>
    <row r="22" spans="1:10" ht="16.350000000000001" customHeight="1" x14ac:dyDescent="0.25">
      <c r="A22" s="5" t="s">
        <v>1</v>
      </c>
      <c r="B22" s="5" t="s">
        <v>1</v>
      </c>
      <c r="C22" s="5" t="s">
        <v>1</v>
      </c>
      <c r="D22" s="5" t="s">
        <v>1</v>
      </c>
      <c r="E22" s="5" t="s">
        <v>1</v>
      </c>
      <c r="F22" s="5" t="s">
        <v>1</v>
      </c>
      <c r="I22" s="8"/>
      <c r="J22" s="23"/>
    </row>
    <row r="23" spans="1:10" s="9" customFormat="1" ht="145.69999999999999" customHeight="1" x14ac:dyDescent="0.25">
      <c r="A23" s="7"/>
      <c r="B23" s="7" t="s">
        <v>7</v>
      </c>
      <c r="C23" s="7" t="s">
        <v>22</v>
      </c>
      <c r="D23" s="7" t="s">
        <v>23</v>
      </c>
      <c r="E23" s="7" t="s">
        <v>14</v>
      </c>
      <c r="F23" s="7" t="s">
        <v>15</v>
      </c>
      <c r="G23" s="2">
        <v>936</v>
      </c>
      <c r="H23" s="3">
        <v>36</v>
      </c>
      <c r="I23" s="8" t="s">
        <v>81</v>
      </c>
      <c r="J23" s="23">
        <f t="shared" si="0"/>
        <v>26</v>
      </c>
    </row>
    <row r="24" spans="1:10" s="9" customFormat="1" ht="168.6" customHeight="1" x14ac:dyDescent="0.25">
      <c r="A24" s="7"/>
      <c r="B24" s="7" t="s">
        <v>7</v>
      </c>
      <c r="C24" s="7" t="s">
        <v>26</v>
      </c>
      <c r="D24" s="7" t="s">
        <v>27</v>
      </c>
      <c r="E24" s="7" t="s">
        <v>28</v>
      </c>
      <c r="F24" s="7" t="s">
        <v>29</v>
      </c>
      <c r="G24" s="2">
        <v>2112</v>
      </c>
      <c r="H24" s="3">
        <v>36</v>
      </c>
      <c r="I24" s="8" t="s">
        <v>81</v>
      </c>
      <c r="J24" s="23">
        <f t="shared" si="0"/>
        <v>58.666666666666664</v>
      </c>
    </row>
    <row r="25" spans="1:10" ht="16.350000000000001" customHeight="1" x14ac:dyDescent="0.25">
      <c r="A25" s="5" t="s">
        <v>1</v>
      </c>
      <c r="B25" s="5" t="s">
        <v>1</v>
      </c>
      <c r="C25" s="5" t="s">
        <v>1</v>
      </c>
      <c r="D25" s="5" t="s">
        <v>1</v>
      </c>
      <c r="E25" s="5" t="s">
        <v>1</v>
      </c>
      <c r="F25" s="5" t="s">
        <v>1</v>
      </c>
      <c r="I25" s="8"/>
      <c r="J25" s="23"/>
    </row>
    <row r="26" spans="1:10" s="9" customFormat="1" ht="166.5" customHeight="1" x14ac:dyDescent="0.25">
      <c r="A26" s="7"/>
      <c r="B26" s="7" t="s">
        <v>7</v>
      </c>
      <c r="C26" s="7" t="s">
        <v>26</v>
      </c>
      <c r="D26" s="7" t="s">
        <v>27</v>
      </c>
      <c r="E26" s="7" t="s">
        <v>30</v>
      </c>
      <c r="F26" s="7" t="s">
        <v>31</v>
      </c>
      <c r="G26" s="2">
        <v>1488</v>
      </c>
      <c r="H26" s="3">
        <v>36</v>
      </c>
      <c r="I26" s="8" t="s">
        <v>81</v>
      </c>
      <c r="J26" s="23">
        <f t="shared" si="0"/>
        <v>41.333333333333336</v>
      </c>
    </row>
    <row r="27" spans="1:10" s="9" customFormat="1" ht="166.5" customHeight="1" x14ac:dyDescent="0.25">
      <c r="A27" s="7"/>
      <c r="B27" s="7" t="s">
        <v>7</v>
      </c>
      <c r="C27" s="7" t="s">
        <v>32</v>
      </c>
      <c r="D27" s="7" t="s">
        <v>33</v>
      </c>
      <c r="E27" s="7" t="s">
        <v>34</v>
      </c>
      <c r="F27" s="7" t="s">
        <v>35</v>
      </c>
      <c r="G27" s="2">
        <v>984</v>
      </c>
      <c r="H27" s="3">
        <v>36</v>
      </c>
      <c r="I27" s="11" t="s">
        <v>81</v>
      </c>
      <c r="J27" s="23">
        <f t="shared" si="0"/>
        <v>27.333333333333332</v>
      </c>
    </row>
    <row r="28" spans="1:10" ht="16.350000000000001" customHeight="1" x14ac:dyDescent="0.25">
      <c r="A28" s="5" t="s">
        <v>1</v>
      </c>
      <c r="B28" s="5" t="s">
        <v>1</v>
      </c>
      <c r="C28" s="5" t="s">
        <v>1</v>
      </c>
      <c r="D28" s="5" t="s">
        <v>1</v>
      </c>
      <c r="E28" s="5" t="s">
        <v>1</v>
      </c>
      <c r="F28" s="5" t="s">
        <v>1</v>
      </c>
      <c r="I28" s="8"/>
      <c r="J28" s="23"/>
    </row>
    <row r="29" spans="1:10" s="9" customFormat="1" ht="158.44999999999999" customHeight="1" x14ac:dyDescent="0.25">
      <c r="A29" s="7"/>
      <c r="B29" s="7" t="s">
        <v>7</v>
      </c>
      <c r="C29" s="7" t="s">
        <v>32</v>
      </c>
      <c r="D29" s="7" t="s">
        <v>33</v>
      </c>
      <c r="E29" s="7" t="s">
        <v>36</v>
      </c>
      <c r="F29" s="7" t="s">
        <v>37</v>
      </c>
      <c r="G29" s="2">
        <v>1740</v>
      </c>
      <c r="H29" s="3">
        <v>36</v>
      </c>
      <c r="I29" s="11" t="s">
        <v>81</v>
      </c>
      <c r="J29" s="23">
        <f t="shared" si="0"/>
        <v>48.333333333333336</v>
      </c>
    </row>
    <row r="30" spans="1:10" ht="16.350000000000001" customHeight="1" x14ac:dyDescent="0.25">
      <c r="A30" s="5" t="s">
        <v>1</v>
      </c>
      <c r="B30" s="5" t="s">
        <v>1</v>
      </c>
      <c r="C30" s="5" t="s">
        <v>1</v>
      </c>
      <c r="D30" s="5" t="s">
        <v>1</v>
      </c>
      <c r="E30" s="5" t="s">
        <v>1</v>
      </c>
      <c r="F30" s="5" t="s">
        <v>1</v>
      </c>
      <c r="I30" s="8"/>
      <c r="J30" s="23"/>
    </row>
    <row r="31" spans="1:10" s="9" customFormat="1" ht="144" customHeight="1" x14ac:dyDescent="0.25">
      <c r="A31" s="7"/>
      <c r="B31" s="7" t="s">
        <v>7</v>
      </c>
      <c r="C31" s="7" t="s">
        <v>32</v>
      </c>
      <c r="D31" s="7" t="s">
        <v>33</v>
      </c>
      <c r="E31" s="7" t="s">
        <v>38</v>
      </c>
      <c r="F31" s="7" t="s">
        <v>39</v>
      </c>
      <c r="G31" s="2">
        <v>1788</v>
      </c>
      <c r="H31" s="3">
        <v>36</v>
      </c>
      <c r="I31" s="11" t="s">
        <v>81</v>
      </c>
      <c r="J31" s="23">
        <f t="shared" si="0"/>
        <v>49.666666666666664</v>
      </c>
    </row>
    <row r="32" spans="1:10" s="9" customFormat="1" ht="154.5" customHeight="1" x14ac:dyDescent="0.25">
      <c r="A32" s="7"/>
      <c r="B32" s="7" t="s">
        <v>7</v>
      </c>
      <c r="C32" s="7" t="s">
        <v>26</v>
      </c>
      <c r="D32" s="7" t="s">
        <v>27</v>
      </c>
      <c r="E32" s="7" t="s">
        <v>41</v>
      </c>
      <c r="F32" s="7" t="s">
        <v>42</v>
      </c>
      <c r="G32" s="2">
        <v>600</v>
      </c>
      <c r="H32" s="3">
        <v>36</v>
      </c>
      <c r="I32" s="11" t="s">
        <v>81</v>
      </c>
      <c r="J32" s="23">
        <f t="shared" si="0"/>
        <v>16.666666666666668</v>
      </c>
    </row>
    <row r="33" spans="1:10" ht="16.350000000000001" customHeight="1" x14ac:dyDescent="0.25">
      <c r="A33" s="5" t="s">
        <v>1</v>
      </c>
      <c r="B33" s="5" t="s">
        <v>1</v>
      </c>
      <c r="C33" s="5" t="s">
        <v>1</v>
      </c>
      <c r="D33" s="5" t="s">
        <v>1</v>
      </c>
      <c r="E33" s="5" t="s">
        <v>1</v>
      </c>
      <c r="F33" s="5" t="s">
        <v>1</v>
      </c>
      <c r="I33" s="8"/>
      <c r="J33" s="23"/>
    </row>
    <row r="34" spans="1:10" s="9" customFormat="1" ht="140.44999999999999" customHeight="1" x14ac:dyDescent="0.25">
      <c r="A34" s="7"/>
      <c r="B34" s="7" t="s">
        <v>7</v>
      </c>
      <c r="C34" s="7" t="s">
        <v>32</v>
      </c>
      <c r="D34" s="7" t="s">
        <v>33</v>
      </c>
      <c r="E34" s="7" t="s">
        <v>43</v>
      </c>
      <c r="F34" s="7" t="s">
        <v>44</v>
      </c>
      <c r="G34" s="2">
        <v>600</v>
      </c>
      <c r="H34" s="3">
        <v>36</v>
      </c>
      <c r="I34" s="11" t="s">
        <v>81</v>
      </c>
      <c r="J34" s="23">
        <f t="shared" si="0"/>
        <v>16.666666666666668</v>
      </c>
    </row>
    <row r="35" spans="1:10" ht="16.350000000000001" customHeight="1" x14ac:dyDescent="0.25">
      <c r="A35" s="5" t="s">
        <v>1</v>
      </c>
      <c r="B35" s="5" t="s">
        <v>1</v>
      </c>
      <c r="C35" s="5" t="s">
        <v>1</v>
      </c>
      <c r="D35" s="5" t="s">
        <v>1</v>
      </c>
      <c r="E35" s="5" t="s">
        <v>1</v>
      </c>
      <c r="F35" s="5" t="s">
        <v>1</v>
      </c>
      <c r="J35" s="23"/>
    </row>
    <row r="36" spans="1:10" ht="16.350000000000001" customHeight="1" x14ac:dyDescent="0.25">
      <c r="A36" s="5" t="s">
        <v>1</v>
      </c>
      <c r="B36" s="5" t="s">
        <v>1</v>
      </c>
      <c r="C36" s="5" t="s">
        <v>1</v>
      </c>
      <c r="D36" s="5" t="s">
        <v>1</v>
      </c>
      <c r="E36" s="5" t="s">
        <v>1</v>
      </c>
      <c r="F36" s="5" t="s">
        <v>1</v>
      </c>
      <c r="J36" s="23"/>
    </row>
    <row r="37" spans="1:10" s="9" customFormat="1" ht="146.1" customHeight="1" x14ac:dyDescent="0.25">
      <c r="A37" s="7"/>
      <c r="B37" s="7" t="s">
        <v>7</v>
      </c>
      <c r="C37" s="7" t="s">
        <v>47</v>
      </c>
      <c r="D37" s="7" t="s">
        <v>48</v>
      </c>
      <c r="E37" s="7" t="s">
        <v>45</v>
      </c>
      <c r="F37" s="7" t="s">
        <v>46</v>
      </c>
      <c r="G37" s="2">
        <v>1200</v>
      </c>
      <c r="H37" s="3">
        <v>36</v>
      </c>
      <c r="I37" s="11" t="s">
        <v>81</v>
      </c>
      <c r="J37" s="23">
        <f t="shared" si="0"/>
        <v>33.333333333333336</v>
      </c>
    </row>
    <row r="38" spans="1:10" ht="16.350000000000001" customHeight="1" x14ac:dyDescent="0.25">
      <c r="A38" s="5" t="s">
        <v>1</v>
      </c>
      <c r="B38" s="5" t="s">
        <v>1</v>
      </c>
      <c r="C38" s="5" t="s">
        <v>1</v>
      </c>
      <c r="D38" s="5" t="s">
        <v>1</v>
      </c>
      <c r="E38" s="5" t="s">
        <v>1</v>
      </c>
      <c r="F38" s="5" t="s">
        <v>1</v>
      </c>
      <c r="J38" s="23"/>
    </row>
    <row r="39" spans="1:10" s="9" customFormat="1" ht="144.94999999999999" customHeight="1" x14ac:dyDescent="0.25">
      <c r="A39" s="7"/>
      <c r="B39" s="7" t="s">
        <v>7</v>
      </c>
      <c r="C39" s="7" t="s">
        <v>47</v>
      </c>
      <c r="D39" s="7" t="s">
        <v>48</v>
      </c>
      <c r="E39" s="7" t="s">
        <v>49</v>
      </c>
      <c r="F39" s="7" t="s">
        <v>50</v>
      </c>
      <c r="G39" s="2">
        <v>1824</v>
      </c>
      <c r="H39" s="3">
        <v>36</v>
      </c>
      <c r="I39" s="11" t="s">
        <v>81</v>
      </c>
      <c r="J39" s="23">
        <f t="shared" si="0"/>
        <v>50.666666666666664</v>
      </c>
    </row>
    <row r="40" spans="1:10" s="9" customFormat="1" ht="149.44999999999999" customHeight="1" x14ac:dyDescent="0.25">
      <c r="A40" s="7"/>
      <c r="B40" s="7" t="s">
        <v>0</v>
      </c>
      <c r="C40" s="7" t="s">
        <v>53</v>
      </c>
      <c r="D40" s="7" t="s">
        <v>54</v>
      </c>
      <c r="E40" s="7" t="s">
        <v>45</v>
      </c>
      <c r="F40" s="7" t="s">
        <v>46</v>
      </c>
      <c r="G40" s="2">
        <v>1200</v>
      </c>
      <c r="H40" s="3">
        <v>36</v>
      </c>
      <c r="I40" s="11" t="s">
        <v>81</v>
      </c>
      <c r="J40" s="23">
        <f t="shared" si="0"/>
        <v>33.333333333333336</v>
      </c>
    </row>
    <row r="41" spans="1:10" ht="16.350000000000001" customHeight="1" x14ac:dyDescent="0.25">
      <c r="A41" s="5" t="s">
        <v>1</v>
      </c>
      <c r="B41" s="5" t="s">
        <v>1</v>
      </c>
      <c r="C41" s="5" t="s">
        <v>1</v>
      </c>
      <c r="D41" s="5" t="s">
        <v>1</v>
      </c>
      <c r="E41" s="5" t="s">
        <v>1</v>
      </c>
      <c r="F41" s="5" t="s">
        <v>1</v>
      </c>
      <c r="J41" s="23"/>
    </row>
    <row r="42" spans="1:10" s="9" customFormat="1" ht="137.1" customHeight="1" x14ac:dyDescent="0.25">
      <c r="A42" s="7"/>
      <c r="B42" s="7" t="s">
        <v>7</v>
      </c>
      <c r="C42" s="7" t="s">
        <v>55</v>
      </c>
      <c r="D42" s="7" t="s">
        <v>56</v>
      </c>
      <c r="E42" s="7" t="s">
        <v>49</v>
      </c>
      <c r="F42" s="7" t="s">
        <v>50</v>
      </c>
      <c r="G42" s="2">
        <v>432</v>
      </c>
      <c r="H42" s="3">
        <v>36</v>
      </c>
      <c r="I42" s="11" t="s">
        <v>81</v>
      </c>
      <c r="J42" s="23">
        <f t="shared" si="0"/>
        <v>12</v>
      </c>
    </row>
    <row r="43" spans="1:10" ht="16.350000000000001" customHeight="1" x14ac:dyDescent="0.25">
      <c r="A43" s="5" t="s">
        <v>1</v>
      </c>
      <c r="B43" s="5" t="s">
        <v>1</v>
      </c>
      <c r="C43" s="5" t="s">
        <v>1</v>
      </c>
      <c r="D43" s="5" t="s">
        <v>1</v>
      </c>
      <c r="E43" s="5" t="s">
        <v>1</v>
      </c>
      <c r="F43" s="5" t="s">
        <v>1</v>
      </c>
      <c r="J43" s="23"/>
    </row>
    <row r="44" spans="1:10" s="9" customFormat="1" ht="157.5" customHeight="1" x14ac:dyDescent="0.25">
      <c r="A44" s="7"/>
      <c r="B44" s="7" t="s">
        <v>0</v>
      </c>
      <c r="C44" s="7" t="s">
        <v>51</v>
      </c>
      <c r="D44" s="7" t="s">
        <v>52</v>
      </c>
      <c r="E44" s="7" t="s">
        <v>57</v>
      </c>
      <c r="F44" s="7" t="s">
        <v>58</v>
      </c>
      <c r="G44" s="2">
        <v>432</v>
      </c>
      <c r="H44" s="3">
        <v>36</v>
      </c>
      <c r="I44" s="11" t="s">
        <v>81</v>
      </c>
      <c r="J44" s="23">
        <f t="shared" si="0"/>
        <v>12</v>
      </c>
    </row>
    <row r="45" spans="1:10" s="9" customFormat="1" ht="170.1" customHeight="1" x14ac:dyDescent="0.25">
      <c r="A45" s="7"/>
      <c r="B45" s="7" t="s">
        <v>0</v>
      </c>
      <c r="C45" s="7" t="s">
        <v>51</v>
      </c>
      <c r="D45" s="7" t="s">
        <v>52</v>
      </c>
      <c r="E45" s="7" t="s">
        <v>59</v>
      </c>
      <c r="F45" s="7" t="s">
        <v>60</v>
      </c>
      <c r="G45" s="2">
        <v>624</v>
      </c>
      <c r="H45" s="3">
        <v>36</v>
      </c>
      <c r="I45" s="11" t="s">
        <v>81</v>
      </c>
      <c r="J45" s="23">
        <f t="shared" si="0"/>
        <v>17.333333333333332</v>
      </c>
    </row>
    <row r="46" spans="1:10" ht="16.350000000000001" customHeight="1" x14ac:dyDescent="0.25">
      <c r="A46" s="5" t="s">
        <v>1</v>
      </c>
      <c r="B46" s="5" t="s">
        <v>1</v>
      </c>
      <c r="C46" s="5" t="s">
        <v>1</v>
      </c>
      <c r="D46" s="5" t="s">
        <v>1</v>
      </c>
      <c r="E46" s="5" t="s">
        <v>1</v>
      </c>
      <c r="F46" s="5" t="s">
        <v>1</v>
      </c>
      <c r="J46" s="23"/>
    </row>
    <row r="47" spans="1:10" ht="16.350000000000001" customHeight="1" x14ac:dyDescent="0.25">
      <c r="A47" s="5" t="s">
        <v>1</v>
      </c>
      <c r="B47" s="5" t="s">
        <v>1</v>
      </c>
      <c r="C47" s="5" t="s">
        <v>1</v>
      </c>
      <c r="D47" s="5" t="s">
        <v>1</v>
      </c>
      <c r="E47" s="5" t="s">
        <v>1</v>
      </c>
      <c r="F47" s="5" t="s">
        <v>1</v>
      </c>
      <c r="J47" s="23"/>
    </row>
    <row r="48" spans="1:10" ht="69" customHeight="1" x14ac:dyDescent="0.25">
      <c r="B48" s="9" t="s">
        <v>40</v>
      </c>
      <c r="C48" s="9" t="s">
        <v>61</v>
      </c>
      <c r="D48" s="9" t="s">
        <v>62</v>
      </c>
      <c r="E48" s="9" t="s">
        <v>63</v>
      </c>
      <c r="F48" s="9" t="s">
        <v>66</v>
      </c>
      <c r="G48" s="2">
        <v>528</v>
      </c>
      <c r="H48" s="2">
        <v>24</v>
      </c>
      <c r="I48" s="8" t="s">
        <v>80</v>
      </c>
      <c r="J48" s="23">
        <f t="shared" si="0"/>
        <v>22</v>
      </c>
    </row>
    <row r="49" spans="2:10" ht="52.35" customHeight="1" x14ac:dyDescent="0.25">
      <c r="B49" s="9" t="s">
        <v>40</v>
      </c>
      <c r="C49" s="9" t="s">
        <v>61</v>
      </c>
      <c r="D49" s="9" t="s">
        <v>62</v>
      </c>
      <c r="E49" s="9" t="s">
        <v>64</v>
      </c>
      <c r="F49" s="9" t="s">
        <v>67</v>
      </c>
      <c r="G49" s="2">
        <v>576</v>
      </c>
      <c r="H49" s="2">
        <v>24</v>
      </c>
      <c r="I49" s="8" t="s">
        <v>80</v>
      </c>
      <c r="J49" s="23">
        <f t="shared" si="0"/>
        <v>24</v>
      </c>
    </row>
    <row r="50" spans="2:10" ht="49.35" customHeight="1" x14ac:dyDescent="0.25">
      <c r="B50" s="9" t="s">
        <v>40</v>
      </c>
      <c r="C50" s="9" t="s">
        <v>61</v>
      </c>
      <c r="D50" s="9" t="s">
        <v>62</v>
      </c>
      <c r="E50" s="9" t="s">
        <v>65</v>
      </c>
      <c r="F50" s="9">
        <v>450</v>
      </c>
      <c r="G50" s="2">
        <v>804</v>
      </c>
      <c r="H50" s="2">
        <v>24</v>
      </c>
      <c r="I50" s="8" t="s">
        <v>80</v>
      </c>
      <c r="J50" s="23">
        <f t="shared" si="0"/>
        <v>33.5</v>
      </c>
    </row>
    <row r="51" spans="2:10" ht="61.35" customHeight="1" x14ac:dyDescent="0.25">
      <c r="B51" s="9" t="s">
        <v>40</v>
      </c>
      <c r="C51" s="9" t="s">
        <v>68</v>
      </c>
      <c r="D51" s="9" t="s">
        <v>69</v>
      </c>
      <c r="E51" s="9" t="s">
        <v>70</v>
      </c>
      <c r="F51" s="9" t="s">
        <v>71</v>
      </c>
      <c r="G51" s="2">
        <v>2400</v>
      </c>
      <c r="H51" s="3">
        <v>36</v>
      </c>
      <c r="I51" s="8" t="s">
        <v>80</v>
      </c>
      <c r="J51" s="23">
        <f t="shared" si="0"/>
        <v>66.666666666666671</v>
      </c>
    </row>
    <row r="52" spans="2:10" ht="16.350000000000001" customHeight="1" x14ac:dyDescent="0.25">
      <c r="B52" s="9"/>
      <c r="C52" s="9"/>
      <c r="D52" s="9"/>
      <c r="E52" s="9"/>
      <c r="F52" s="9"/>
    </row>
    <row r="54" spans="2:10" ht="16.350000000000001" customHeight="1" x14ac:dyDescent="0.25">
      <c r="G54" s="2">
        <f>SUM(G8:G53)</f>
        <v>25872</v>
      </c>
    </row>
    <row r="55" spans="2:10" ht="16.350000000000001" customHeight="1" x14ac:dyDescent="0.25">
      <c r="H55" s="2"/>
    </row>
    <row r="57" spans="2:10" ht="16.350000000000001" customHeight="1" x14ac:dyDescent="0.25">
      <c r="G57" s="12"/>
      <c r="H57" s="12"/>
      <c r="I57" s="13"/>
    </row>
    <row r="58" spans="2:10" ht="16.350000000000001" customHeight="1" x14ac:dyDescent="0.25">
      <c r="G58" s="12"/>
      <c r="H58" s="14"/>
      <c r="I58" s="15"/>
    </row>
  </sheetData>
  <sheetProtection formatColumns="0" formatRows="0" sort="0" autoFilter="0"/>
  <phoneticPr fontId="3" type="noConversion"/>
  <hyperlinks>
    <hyperlink ref="G2" r:id="rId1" display="https://www.marika.com/collections/balance-collection "/>
    <hyperlink ref="H6" r:id="rId2"/>
    <hyperlink ref="H5" r:id="rId3"/>
    <hyperlink ref="G1" r:id="rId4"/>
  </hyperlinks>
  <pageMargins left="0.7" right="0.7" top="0.75" bottom="0.75" header="0.3" footer="0.3"/>
  <pageSetup scale="49" fitToHeight="3" orientation="portrait" horizontalDpi="4294967295" verticalDpi="4294967295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NuORDER Order Data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2023-11-08T18:20:19Z</dcterms:created>
  <dcterms:modified xsi:type="dcterms:W3CDTF">2024-04-05T08:33:24Z</dcterms:modified>
  <cp:category/>
</cp:coreProperties>
</file>